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activeTab="2"/>
  </bookViews>
  <sheets>
    <sheet name="边检" sheetId="8" r:id="rId1"/>
    <sheet name="文投" sheetId="9" r:id="rId2"/>
    <sheet name="郊区法院" sheetId="10" r:id="rId3"/>
  </sheets>
  <definedNames>
    <definedName name="_xlnm._FilterDatabase" localSheetId="0" hidden="1">边检!$A$3:$H$29</definedName>
    <definedName name="_xlnm._FilterDatabase" localSheetId="1" hidden="1">文投!$A$3:$H$20</definedName>
    <definedName name="_xlnm._FilterDatabase" localSheetId="2" hidden="1">郊区法院!$A$3:$G$6</definedName>
  </definedNames>
  <calcPr calcId="144525"/>
</workbook>
</file>

<file path=xl/sharedStrings.xml><?xml version="1.0" encoding="utf-8"?>
<sst xmlns="http://schemas.openxmlformats.org/spreadsheetml/2006/main" count="252" uniqueCount="217">
  <si>
    <t>2022年铜陵出入境边防检查站招聘警务辅助人员面试成绩登记表</t>
  </si>
  <si>
    <t>序号</t>
  </si>
  <si>
    <t>抽签号</t>
  </si>
  <si>
    <t>准考证号</t>
  </si>
  <si>
    <t>姓名</t>
  </si>
  <si>
    <t>身份证号码</t>
  </si>
  <si>
    <t>岗位代码</t>
  </si>
  <si>
    <t>面试成绩</t>
  </si>
  <si>
    <t>备注</t>
  </si>
  <si>
    <t>02</t>
  </si>
  <si>
    <t>LY2022150101001</t>
  </si>
  <si>
    <t>桂大宝</t>
  </si>
  <si>
    <t xml:space="preserve"> 340823198801226732</t>
  </si>
  <si>
    <t>75.85</t>
  </si>
  <si>
    <t>15</t>
  </si>
  <si>
    <t>LY2022150101048</t>
  </si>
  <si>
    <t>王传博</t>
  </si>
  <si>
    <t xml:space="preserve"> 340702199909151012</t>
  </si>
  <si>
    <t>78.96</t>
  </si>
  <si>
    <t>01</t>
  </si>
  <si>
    <t>LY2022150101056</t>
  </si>
  <si>
    <t>刘福明</t>
  </si>
  <si>
    <t xml:space="preserve"> 34072119960517031X</t>
  </si>
  <si>
    <t>80.50</t>
  </si>
  <si>
    <t>19</t>
  </si>
  <si>
    <t>LY2022150101052</t>
  </si>
  <si>
    <t>李继平</t>
  </si>
  <si>
    <t xml:space="preserve"> 340827199210141390</t>
  </si>
  <si>
    <t>80.51</t>
  </si>
  <si>
    <t>21</t>
  </si>
  <si>
    <t>LY2022150101053</t>
  </si>
  <si>
    <t>钱敏</t>
  </si>
  <si>
    <t xml:space="preserve"> 340702199002023514</t>
  </si>
  <si>
    <t>72.64</t>
  </si>
  <si>
    <t>13</t>
  </si>
  <si>
    <t>LY2022150101019</t>
  </si>
  <si>
    <t>钱文华</t>
  </si>
  <si>
    <t xml:space="preserve"> 340823199904095311</t>
  </si>
  <si>
    <t>79.75</t>
  </si>
  <si>
    <t>08</t>
  </si>
  <si>
    <t>LY2022150101028</t>
  </si>
  <si>
    <t>唐杰</t>
  </si>
  <si>
    <t xml:space="preserve"> 340711199502050013</t>
  </si>
  <si>
    <t>79.19</t>
  </si>
  <si>
    <t>17</t>
  </si>
  <si>
    <t>LY2022150101059</t>
  </si>
  <si>
    <t>孙义</t>
  </si>
  <si>
    <t xml:space="preserve"> 340721200105070019</t>
  </si>
  <si>
    <t>75.13</t>
  </si>
  <si>
    <t>18</t>
  </si>
  <si>
    <t>LY2022150101026</t>
  </si>
  <si>
    <t>朱弘杨</t>
  </si>
  <si>
    <t xml:space="preserve"> 340721199701285432</t>
  </si>
  <si>
    <t>0</t>
  </si>
  <si>
    <t>弃考</t>
  </si>
  <si>
    <t>04</t>
  </si>
  <si>
    <t>LY2022150101003</t>
  </si>
  <si>
    <t>刘浩阳</t>
  </si>
  <si>
    <t xml:space="preserve"> 340823199606224939</t>
  </si>
  <si>
    <t>71.77</t>
  </si>
  <si>
    <t>10</t>
  </si>
  <si>
    <t>LY2022150101023</t>
  </si>
  <si>
    <t>吴鹏</t>
  </si>
  <si>
    <t xml:space="preserve"> 340702199812010512</t>
  </si>
  <si>
    <t>79.51</t>
  </si>
  <si>
    <t>14</t>
  </si>
  <si>
    <t>LY2022150101004</t>
  </si>
  <si>
    <t>赵劲豪</t>
  </si>
  <si>
    <t xml:space="preserve"> 340702199807300515</t>
  </si>
  <si>
    <t>76.24</t>
  </si>
  <si>
    <t>07</t>
  </si>
  <si>
    <t>LY2022150101058</t>
  </si>
  <si>
    <t>查瑞</t>
  </si>
  <si>
    <t xml:space="preserve"> 340721199404190015</t>
  </si>
  <si>
    <t>75.67</t>
  </si>
  <si>
    <t>06</t>
  </si>
  <si>
    <t>LY2022150101016</t>
  </si>
  <si>
    <t>董镇岳</t>
  </si>
  <si>
    <t xml:space="preserve"> 340881199903040216</t>
  </si>
  <si>
    <t>78.71</t>
  </si>
  <si>
    <t>11</t>
  </si>
  <si>
    <t>LY2022150101045</t>
  </si>
  <si>
    <t>徐靖</t>
  </si>
  <si>
    <t xml:space="preserve"> 34071119960315003X</t>
  </si>
  <si>
    <t>79.15</t>
  </si>
  <si>
    <t>09</t>
  </si>
  <si>
    <t>LY2022150101036</t>
  </si>
  <si>
    <t>潘靖</t>
  </si>
  <si>
    <t xml:space="preserve"> 342623199704155958</t>
  </si>
  <si>
    <t>75.49</t>
  </si>
  <si>
    <t>/</t>
  </si>
  <si>
    <t>LY2022150101050</t>
  </si>
  <si>
    <t>王超</t>
  </si>
  <si>
    <t xml:space="preserve"> 340703199301124514</t>
  </si>
  <si>
    <t>缺考</t>
  </si>
  <si>
    <t>23</t>
  </si>
  <si>
    <t>LY2022150101054</t>
  </si>
  <si>
    <t>吴疆</t>
  </si>
  <si>
    <t xml:space="preserve"> 340823199201047532</t>
  </si>
  <si>
    <t>76.68</t>
  </si>
  <si>
    <t>20</t>
  </si>
  <si>
    <t>LY2022150101040</t>
  </si>
  <si>
    <t>冯荣庆</t>
  </si>
  <si>
    <t xml:space="preserve"> 342921199403192417</t>
  </si>
  <si>
    <t>75.04</t>
  </si>
  <si>
    <t>12</t>
  </si>
  <si>
    <t>LY2022150101010</t>
  </si>
  <si>
    <t>张昊</t>
  </si>
  <si>
    <t xml:space="preserve"> 340702199710247519</t>
  </si>
  <si>
    <t>75.23</t>
  </si>
  <si>
    <t>22</t>
  </si>
  <si>
    <t>LY2022150101005</t>
  </si>
  <si>
    <t>戴俊</t>
  </si>
  <si>
    <t xml:space="preserve"> 340711199002280015</t>
  </si>
  <si>
    <t>75.33</t>
  </si>
  <si>
    <t>16</t>
  </si>
  <si>
    <t>LY2022150101031</t>
  </si>
  <si>
    <t>操群</t>
  </si>
  <si>
    <t xml:space="preserve"> 340702199202152513</t>
  </si>
  <si>
    <t>75.92</t>
  </si>
  <si>
    <t>03</t>
  </si>
  <si>
    <t>LY2022150101049</t>
  </si>
  <si>
    <t>王涛</t>
  </si>
  <si>
    <t xml:space="preserve"> 340802200001150811</t>
  </si>
  <si>
    <t>77.34</t>
  </si>
  <si>
    <t>26</t>
  </si>
  <si>
    <t>LY2022150102009</t>
  </si>
  <si>
    <t>张雯青</t>
  </si>
  <si>
    <t xml:space="preserve"> 34070219940520204X</t>
  </si>
  <si>
    <t>78.01</t>
  </si>
  <si>
    <t>25</t>
  </si>
  <si>
    <t>LY2022150102012</t>
  </si>
  <si>
    <t>张芳煜</t>
  </si>
  <si>
    <t xml:space="preserve"> 430723200011082822</t>
  </si>
  <si>
    <t>75.90</t>
  </si>
  <si>
    <t>24</t>
  </si>
  <si>
    <t>LY2022150102027</t>
  </si>
  <si>
    <t>曹丽</t>
  </si>
  <si>
    <t xml:space="preserve"> 340721199811123346</t>
  </si>
  <si>
    <t>78.57</t>
  </si>
  <si>
    <t>2023年铜陵市文投旅游开发运营有限公司公开招聘工作人员面试成绩登记表</t>
  </si>
  <si>
    <t>2023-4-2</t>
  </si>
  <si>
    <t>A03</t>
  </si>
  <si>
    <t>LY2023030101008</t>
  </si>
  <si>
    <t>刘晨雨</t>
  </si>
  <si>
    <t xml:space="preserve"> 34070219971206752X</t>
  </si>
  <si>
    <t>A02</t>
  </si>
  <si>
    <t>LY2023030101001</t>
  </si>
  <si>
    <t>张玲</t>
  </si>
  <si>
    <t xml:space="preserve"> 340881199103045326</t>
  </si>
  <si>
    <t>A01</t>
  </si>
  <si>
    <t>LY2023030101007</t>
  </si>
  <si>
    <t>洪雅娟</t>
  </si>
  <si>
    <t xml:space="preserve"> 340721199702242426</t>
  </si>
  <si>
    <t>LY2023030101002</t>
  </si>
  <si>
    <t>孔莉</t>
  </si>
  <si>
    <t xml:space="preserve"> 340721199607072422</t>
  </si>
  <si>
    <t>A10</t>
  </si>
  <si>
    <t>LY2023030102001</t>
  </si>
  <si>
    <t>江雅婷</t>
  </si>
  <si>
    <t xml:space="preserve"> 340721199805180029</t>
  </si>
  <si>
    <t>A09</t>
  </si>
  <si>
    <t>LY2023030102002</t>
  </si>
  <si>
    <t>崔健</t>
  </si>
  <si>
    <t xml:space="preserve"> 340721199709252416</t>
  </si>
  <si>
    <t>A08</t>
  </si>
  <si>
    <t>LY2023030102003</t>
  </si>
  <si>
    <t>张源</t>
  </si>
  <si>
    <t xml:space="preserve"> 410322198901310813</t>
  </si>
  <si>
    <t>A14</t>
  </si>
  <si>
    <t>LY2023030103019</t>
  </si>
  <si>
    <t>姚远</t>
  </si>
  <si>
    <t xml:space="preserve"> 340721199702280035</t>
  </si>
  <si>
    <t>A11</t>
  </si>
  <si>
    <t>LY2023030103001</t>
  </si>
  <si>
    <t>章倩</t>
  </si>
  <si>
    <t xml:space="preserve"> 34070219970809754x</t>
  </si>
  <si>
    <t>A12</t>
  </si>
  <si>
    <t>LY2023030103015</t>
  </si>
  <si>
    <t>刘艺婷</t>
  </si>
  <si>
    <t xml:space="preserve"> 340702199211140522</t>
  </si>
  <si>
    <t>A15</t>
  </si>
  <si>
    <t>LY2023030103012</t>
  </si>
  <si>
    <t>谢思航</t>
  </si>
  <si>
    <t xml:space="preserve"> 340721199712232715</t>
  </si>
  <si>
    <t>A13</t>
  </si>
  <si>
    <t>LY2023030103005</t>
  </si>
  <si>
    <t>查碧微</t>
  </si>
  <si>
    <t xml:space="preserve"> 34072119880617542X</t>
  </si>
  <si>
    <t>A16</t>
  </si>
  <si>
    <t>LY2023030104004</t>
  </si>
  <si>
    <t>徐晨</t>
  </si>
  <si>
    <t xml:space="preserve"> 340702199610193517</t>
  </si>
  <si>
    <t>A17</t>
  </si>
  <si>
    <t>LY2023030104001</t>
  </si>
  <si>
    <t>史金贺</t>
  </si>
  <si>
    <t xml:space="preserve"> 342201198912295635</t>
  </si>
  <si>
    <t>A05</t>
  </si>
  <si>
    <t>LY2023030105008</t>
  </si>
  <si>
    <t>华敏</t>
  </si>
  <si>
    <t xml:space="preserve"> 340721199210253612</t>
  </si>
  <si>
    <t>05</t>
  </si>
  <si>
    <t>A07</t>
  </si>
  <si>
    <t>LY2023030105007</t>
  </si>
  <si>
    <t>何娟</t>
  </si>
  <si>
    <t xml:space="preserve"> 340721199402062749</t>
  </si>
  <si>
    <t>A06</t>
  </si>
  <si>
    <t>LY2023030105003</t>
  </si>
  <si>
    <t>方兆根</t>
  </si>
  <si>
    <t xml:space="preserve"> 340881198808196517</t>
  </si>
  <si>
    <t>2023年铜陵市保安服务总公司公开招聘党群部副部长面试成绩及进入体检环节人员名单</t>
  </si>
  <si>
    <t>笔试成绩</t>
  </si>
  <si>
    <t>综合成绩</t>
  </si>
  <si>
    <t>LY2023030301002</t>
  </si>
  <si>
    <t>进入体检环节</t>
  </si>
  <si>
    <t>LY2023030301005</t>
  </si>
  <si>
    <t>LY2023030301001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</si>
</sst>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b/>
      <sz val="14"/>
      <color theme="1"/>
      <name val="宋体"/>
      <charset val="134"/>
      <scheme val="minor"/>
    </font>
    <font>
      <b/>
      <sz val="16"/>
      <color theme="1"/>
      <name val="宋体"/>
      <charset val="134"/>
      <scheme val="minor"/>
    </font>
    <font>
      <sz val="16"/>
      <color theme="1"/>
      <name val="宋体"/>
      <charset val="134"/>
      <scheme val="minor"/>
    </font>
    <font>
      <b/>
      <sz val="15"/>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rgb="FF000000"/>
      <name val="Calibri"/>
      <charset val="134"/>
    </font>
    <font>
      <sz val="9"/>
      <color rgb="FF000000"/>
      <name val="宋体"/>
      <charset val="134"/>
    </font>
    <font>
      <sz val="11"/>
      <color theme="1"/>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176" fontId="0" fillId="0" borderId="0" xfId="0" applyNumberFormat="1" applyFont="1">
      <alignment vertical="center"/>
    </xf>
    <xf numFmtId="0" fontId="2"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49" fontId="6" fillId="0" borderId="0" xfId="0" applyNumberFormat="1" applyFont="1" applyAlignment="1">
      <alignment horizontal="right" vertical="center"/>
    </xf>
    <xf numFmtId="49" fontId="7" fillId="0" borderId="0" xfId="0" applyNumberFormat="1" applyFont="1" applyAlignment="1">
      <alignment horizontal="righ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0" fillId="0" borderId="1" xfId="0" applyFont="1" applyBorder="1" applyAlignment="1">
      <alignment horizontal="center" vertical="center"/>
    </xf>
    <xf numFmtId="176" fontId="0" fillId="0" borderId="0" xfId="0" applyNumberForma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176" fontId="5"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49" fontId="0" fillId="0" borderId="0" xfId="0" applyNumberFormat="1">
      <alignment vertical="center"/>
    </xf>
    <xf numFmtId="49" fontId="1" fillId="0" borderId="0" xfId="0" applyNumberFormat="1" applyFont="1" applyAlignment="1">
      <alignment horizontal="center" vertical="center" wrapText="1"/>
    </xf>
    <xf numFmtId="49" fontId="4" fillId="0" borderId="0" xfId="0" applyNumberFormat="1" applyFont="1" applyAlignment="1">
      <alignment horizontal="center" vertical="center"/>
    </xf>
    <xf numFmtId="14" fontId="7" fillId="0" borderId="0" xfId="0" applyNumberFormat="1" applyFont="1" applyAlignment="1">
      <alignment horizontal="right" vertical="center"/>
    </xf>
    <xf numFmtId="49" fontId="5" fillId="0" borderId="1" xfId="0"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0" fontId="10"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2C2CFC"/>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15" workbookViewId="0">
      <selection activeCell="E35" sqref="E35"/>
    </sheetView>
  </sheetViews>
  <sheetFormatPr defaultColWidth="9" defaultRowHeight="13.5" outlineLevelCol="7"/>
  <cols>
    <col min="1" max="1" width="4.625" customWidth="1"/>
    <col min="2" max="2" width="8.75" style="19" customWidth="1"/>
    <col min="3" max="3" width="16.5" customWidth="1"/>
    <col min="4" max="4" width="9.375" customWidth="1"/>
    <col min="5" max="5" width="17.125" customWidth="1"/>
    <col min="6" max="6" width="10.125" customWidth="1"/>
    <col min="7" max="7" width="13" customWidth="1"/>
    <col min="8" max="8" width="11.875" customWidth="1"/>
    <col min="9" max="9" width="12.625"/>
  </cols>
  <sheetData>
    <row r="1" ht="25" customHeight="1" spans="1:8">
      <c r="A1" s="13" t="s">
        <v>0</v>
      </c>
      <c r="B1" s="20"/>
      <c r="C1" s="13"/>
      <c r="D1" s="13"/>
      <c r="E1" s="13"/>
      <c r="F1" s="13"/>
      <c r="G1" s="13"/>
      <c r="H1" s="13"/>
    </row>
    <row r="2" ht="16" customHeight="1" spans="1:8">
      <c r="A2" s="5"/>
      <c r="B2" s="21"/>
      <c r="C2" s="5"/>
      <c r="D2" s="6"/>
      <c r="E2" s="6"/>
      <c r="F2" s="6"/>
      <c r="G2" s="6"/>
      <c r="H2" s="22">
        <v>45018</v>
      </c>
    </row>
    <row r="3" s="1" customFormat="1" ht="23" customHeight="1" spans="1:8">
      <c r="A3" s="9" t="s">
        <v>1</v>
      </c>
      <c r="B3" s="23" t="s">
        <v>2</v>
      </c>
      <c r="C3" s="9" t="s">
        <v>3</v>
      </c>
      <c r="D3" s="9" t="s">
        <v>4</v>
      </c>
      <c r="E3" s="9" t="s">
        <v>5</v>
      </c>
      <c r="F3" s="9" t="s">
        <v>6</v>
      </c>
      <c r="G3" s="9" t="s">
        <v>7</v>
      </c>
      <c r="H3" s="9" t="s">
        <v>8</v>
      </c>
    </row>
    <row r="4" s="1" customFormat="1" ht="25" customHeight="1" spans="1:8">
      <c r="A4" s="9">
        <v>1</v>
      </c>
      <c r="B4" s="23" t="s">
        <v>9</v>
      </c>
      <c r="C4" s="16" t="s">
        <v>10</v>
      </c>
      <c r="D4" s="17" t="s">
        <v>11</v>
      </c>
      <c r="E4" s="24" t="s">
        <v>12</v>
      </c>
      <c r="F4" s="16">
        <v>202201</v>
      </c>
      <c r="G4" s="18" t="s">
        <v>13</v>
      </c>
      <c r="H4" s="9"/>
    </row>
    <row r="5" s="1" customFormat="1" ht="25" customHeight="1" spans="1:8">
      <c r="A5" s="9">
        <v>2</v>
      </c>
      <c r="B5" s="23" t="s">
        <v>14</v>
      </c>
      <c r="C5" s="16" t="s">
        <v>15</v>
      </c>
      <c r="D5" s="17" t="s">
        <v>16</v>
      </c>
      <c r="E5" s="24" t="s">
        <v>17</v>
      </c>
      <c r="F5" s="16">
        <v>202201</v>
      </c>
      <c r="G5" s="18" t="s">
        <v>18</v>
      </c>
      <c r="H5" s="9"/>
    </row>
    <row r="6" s="1" customFormat="1" ht="25" customHeight="1" spans="1:8">
      <c r="A6" s="9">
        <v>3</v>
      </c>
      <c r="B6" s="23" t="s">
        <v>19</v>
      </c>
      <c r="C6" s="16" t="s">
        <v>20</v>
      </c>
      <c r="D6" s="17" t="s">
        <v>21</v>
      </c>
      <c r="E6" s="24" t="s">
        <v>22</v>
      </c>
      <c r="F6" s="16">
        <v>202201</v>
      </c>
      <c r="G6" s="18" t="s">
        <v>23</v>
      </c>
      <c r="H6" s="9"/>
    </row>
    <row r="7" s="1" customFormat="1" ht="25" customHeight="1" spans="1:8">
      <c r="A7" s="9">
        <v>4</v>
      </c>
      <c r="B7" s="23" t="s">
        <v>24</v>
      </c>
      <c r="C7" s="16" t="s">
        <v>25</v>
      </c>
      <c r="D7" s="17" t="s">
        <v>26</v>
      </c>
      <c r="E7" s="24" t="s">
        <v>27</v>
      </c>
      <c r="F7" s="16">
        <v>202201</v>
      </c>
      <c r="G7" s="18" t="s">
        <v>28</v>
      </c>
      <c r="H7" s="9"/>
    </row>
    <row r="8" s="1" customFormat="1" ht="25" customHeight="1" spans="1:8">
      <c r="A8" s="9">
        <v>5</v>
      </c>
      <c r="B8" s="23" t="s">
        <v>29</v>
      </c>
      <c r="C8" s="16" t="s">
        <v>30</v>
      </c>
      <c r="D8" s="17" t="s">
        <v>31</v>
      </c>
      <c r="E8" s="24" t="s">
        <v>32</v>
      </c>
      <c r="F8" s="16">
        <v>202201</v>
      </c>
      <c r="G8" s="18" t="s">
        <v>33</v>
      </c>
      <c r="H8" s="9"/>
    </row>
    <row r="9" s="1" customFormat="1" ht="25" customHeight="1" spans="1:8">
      <c r="A9" s="9">
        <v>6</v>
      </c>
      <c r="B9" s="23" t="s">
        <v>34</v>
      </c>
      <c r="C9" s="16" t="s">
        <v>35</v>
      </c>
      <c r="D9" s="17" t="s">
        <v>36</v>
      </c>
      <c r="E9" s="24" t="s">
        <v>37</v>
      </c>
      <c r="F9" s="16">
        <v>202201</v>
      </c>
      <c r="G9" s="18" t="s">
        <v>38</v>
      </c>
      <c r="H9" s="9"/>
    </row>
    <row r="10" s="1" customFormat="1" ht="25" customHeight="1" spans="1:8">
      <c r="A10" s="9">
        <v>7</v>
      </c>
      <c r="B10" s="23" t="s">
        <v>39</v>
      </c>
      <c r="C10" s="16" t="s">
        <v>40</v>
      </c>
      <c r="D10" s="17" t="s">
        <v>41</v>
      </c>
      <c r="E10" s="24" t="s">
        <v>42</v>
      </c>
      <c r="F10" s="16">
        <v>202201</v>
      </c>
      <c r="G10" s="18" t="s">
        <v>43</v>
      </c>
      <c r="H10" s="9"/>
    </row>
    <row r="11" s="1" customFormat="1" ht="25" customHeight="1" spans="1:8">
      <c r="A11" s="9">
        <v>8</v>
      </c>
      <c r="B11" s="23" t="s">
        <v>44</v>
      </c>
      <c r="C11" s="16" t="s">
        <v>45</v>
      </c>
      <c r="D11" s="17" t="s">
        <v>46</v>
      </c>
      <c r="E11" s="24" t="s">
        <v>47</v>
      </c>
      <c r="F11" s="16">
        <v>202201</v>
      </c>
      <c r="G11" s="18" t="s">
        <v>48</v>
      </c>
      <c r="H11" s="9"/>
    </row>
    <row r="12" s="1" customFormat="1" ht="25" customHeight="1" spans="1:8">
      <c r="A12" s="9">
        <v>9</v>
      </c>
      <c r="B12" s="23" t="s">
        <v>49</v>
      </c>
      <c r="C12" s="16" t="s">
        <v>50</v>
      </c>
      <c r="D12" s="17" t="s">
        <v>51</v>
      </c>
      <c r="E12" s="24" t="s">
        <v>52</v>
      </c>
      <c r="F12" s="16">
        <v>202201</v>
      </c>
      <c r="G12" s="18" t="s">
        <v>53</v>
      </c>
      <c r="H12" s="9" t="s">
        <v>54</v>
      </c>
    </row>
    <row r="13" s="1" customFormat="1" ht="25" customHeight="1" spans="1:8">
      <c r="A13" s="9">
        <v>10</v>
      </c>
      <c r="B13" s="23" t="s">
        <v>55</v>
      </c>
      <c r="C13" s="16" t="s">
        <v>56</v>
      </c>
      <c r="D13" s="17" t="s">
        <v>57</v>
      </c>
      <c r="E13" s="24" t="s">
        <v>58</v>
      </c>
      <c r="F13" s="16">
        <v>202201</v>
      </c>
      <c r="G13" s="18" t="s">
        <v>59</v>
      </c>
      <c r="H13" s="9"/>
    </row>
    <row r="14" s="1" customFormat="1" ht="25" customHeight="1" spans="1:8">
      <c r="A14" s="9">
        <v>11</v>
      </c>
      <c r="B14" s="23" t="s">
        <v>60</v>
      </c>
      <c r="C14" s="16" t="s">
        <v>61</v>
      </c>
      <c r="D14" s="17" t="s">
        <v>62</v>
      </c>
      <c r="E14" s="24" t="s">
        <v>63</v>
      </c>
      <c r="F14" s="16">
        <v>202201</v>
      </c>
      <c r="G14" s="18" t="s">
        <v>64</v>
      </c>
      <c r="H14" s="9"/>
    </row>
    <row r="15" s="1" customFormat="1" ht="25" customHeight="1" spans="1:8">
      <c r="A15" s="9">
        <v>12</v>
      </c>
      <c r="B15" s="23" t="s">
        <v>65</v>
      </c>
      <c r="C15" s="16" t="s">
        <v>66</v>
      </c>
      <c r="D15" s="17" t="s">
        <v>67</v>
      </c>
      <c r="E15" s="24" t="s">
        <v>68</v>
      </c>
      <c r="F15" s="16">
        <v>202201</v>
      </c>
      <c r="G15" s="18" t="s">
        <v>69</v>
      </c>
      <c r="H15" s="9"/>
    </row>
    <row r="16" s="1" customFormat="1" ht="25" customHeight="1" spans="1:8">
      <c r="A16" s="9">
        <v>13</v>
      </c>
      <c r="B16" s="23" t="s">
        <v>70</v>
      </c>
      <c r="C16" s="16" t="s">
        <v>71</v>
      </c>
      <c r="D16" s="17" t="s">
        <v>72</v>
      </c>
      <c r="E16" s="24" t="s">
        <v>73</v>
      </c>
      <c r="F16" s="16">
        <v>202201</v>
      </c>
      <c r="G16" s="18" t="s">
        <v>74</v>
      </c>
      <c r="H16" s="9"/>
    </row>
    <row r="17" s="1" customFormat="1" ht="25" customHeight="1" spans="1:8">
      <c r="A17" s="9">
        <v>14</v>
      </c>
      <c r="B17" s="23" t="s">
        <v>75</v>
      </c>
      <c r="C17" s="16" t="s">
        <v>76</v>
      </c>
      <c r="D17" s="17" t="s">
        <v>77</v>
      </c>
      <c r="E17" s="24" t="s">
        <v>78</v>
      </c>
      <c r="F17" s="16">
        <v>202201</v>
      </c>
      <c r="G17" s="18" t="s">
        <v>79</v>
      </c>
      <c r="H17" s="9"/>
    </row>
    <row r="18" s="1" customFormat="1" ht="25" customHeight="1" spans="1:8">
      <c r="A18" s="9">
        <v>15</v>
      </c>
      <c r="B18" s="23" t="s">
        <v>80</v>
      </c>
      <c r="C18" s="16" t="s">
        <v>81</v>
      </c>
      <c r="D18" s="17" t="s">
        <v>82</v>
      </c>
      <c r="E18" s="24" t="s">
        <v>83</v>
      </c>
      <c r="F18" s="16">
        <v>202201</v>
      </c>
      <c r="G18" s="18" t="s">
        <v>84</v>
      </c>
      <c r="H18" s="9"/>
    </row>
    <row r="19" s="1" customFormat="1" ht="25" customHeight="1" spans="1:8">
      <c r="A19" s="9">
        <v>16</v>
      </c>
      <c r="B19" s="23" t="s">
        <v>85</v>
      </c>
      <c r="C19" s="16" t="s">
        <v>86</v>
      </c>
      <c r="D19" s="17" t="s">
        <v>87</v>
      </c>
      <c r="E19" s="24" t="s">
        <v>88</v>
      </c>
      <c r="F19" s="16">
        <v>202201</v>
      </c>
      <c r="G19" s="18" t="s">
        <v>89</v>
      </c>
      <c r="H19" s="9"/>
    </row>
    <row r="20" s="1" customFormat="1" ht="25" customHeight="1" spans="1:8">
      <c r="A20" s="9">
        <v>17</v>
      </c>
      <c r="B20" s="23" t="s">
        <v>90</v>
      </c>
      <c r="C20" s="16" t="s">
        <v>91</v>
      </c>
      <c r="D20" s="17" t="s">
        <v>92</v>
      </c>
      <c r="E20" s="24" t="s">
        <v>93</v>
      </c>
      <c r="F20" s="16">
        <v>202201</v>
      </c>
      <c r="G20" s="18" t="s">
        <v>53</v>
      </c>
      <c r="H20" s="9" t="s">
        <v>94</v>
      </c>
    </row>
    <row r="21" s="1" customFormat="1" ht="25" customHeight="1" spans="1:8">
      <c r="A21" s="9">
        <v>18</v>
      </c>
      <c r="B21" s="23" t="s">
        <v>95</v>
      </c>
      <c r="C21" s="16" t="s">
        <v>96</v>
      </c>
      <c r="D21" s="17" t="s">
        <v>97</v>
      </c>
      <c r="E21" s="24" t="s">
        <v>98</v>
      </c>
      <c r="F21" s="16">
        <v>202201</v>
      </c>
      <c r="G21" s="18" t="s">
        <v>99</v>
      </c>
      <c r="H21" s="9"/>
    </row>
    <row r="22" s="1" customFormat="1" ht="25" customHeight="1" spans="1:8">
      <c r="A22" s="9">
        <v>19</v>
      </c>
      <c r="B22" s="23" t="s">
        <v>100</v>
      </c>
      <c r="C22" s="16" t="s">
        <v>101</v>
      </c>
      <c r="D22" s="17" t="s">
        <v>102</v>
      </c>
      <c r="E22" s="24" t="s">
        <v>103</v>
      </c>
      <c r="F22" s="16">
        <v>202201</v>
      </c>
      <c r="G22" s="18" t="s">
        <v>104</v>
      </c>
      <c r="H22" s="9"/>
    </row>
    <row r="23" s="1" customFormat="1" ht="25" customHeight="1" spans="1:8">
      <c r="A23" s="9">
        <v>20</v>
      </c>
      <c r="B23" s="23" t="s">
        <v>105</v>
      </c>
      <c r="C23" s="16" t="s">
        <v>106</v>
      </c>
      <c r="D23" s="17" t="s">
        <v>107</v>
      </c>
      <c r="E23" s="24" t="s">
        <v>108</v>
      </c>
      <c r="F23" s="16">
        <v>202201</v>
      </c>
      <c r="G23" s="18" t="s">
        <v>109</v>
      </c>
      <c r="H23" s="9"/>
    </row>
    <row r="24" s="1" customFormat="1" ht="25" customHeight="1" spans="1:8">
      <c r="A24" s="9">
        <v>21</v>
      </c>
      <c r="B24" s="23" t="s">
        <v>110</v>
      </c>
      <c r="C24" s="16" t="s">
        <v>111</v>
      </c>
      <c r="D24" s="17" t="s">
        <v>112</v>
      </c>
      <c r="E24" s="24" t="s">
        <v>113</v>
      </c>
      <c r="F24" s="16">
        <v>202201</v>
      </c>
      <c r="G24" s="18" t="s">
        <v>114</v>
      </c>
      <c r="H24" s="9"/>
    </row>
    <row r="25" s="1" customFormat="1" ht="25" customHeight="1" spans="1:8">
      <c r="A25" s="9">
        <v>22</v>
      </c>
      <c r="B25" s="23" t="s">
        <v>115</v>
      </c>
      <c r="C25" s="16" t="s">
        <v>116</v>
      </c>
      <c r="D25" s="17" t="s">
        <v>117</v>
      </c>
      <c r="E25" s="24" t="s">
        <v>118</v>
      </c>
      <c r="F25" s="16">
        <v>202201</v>
      </c>
      <c r="G25" s="18" t="s">
        <v>119</v>
      </c>
      <c r="H25" s="9"/>
    </row>
    <row r="26" s="1" customFormat="1" ht="25" customHeight="1" spans="1:8">
      <c r="A26" s="9">
        <v>23</v>
      </c>
      <c r="B26" s="23" t="s">
        <v>120</v>
      </c>
      <c r="C26" s="16" t="s">
        <v>121</v>
      </c>
      <c r="D26" s="17" t="s">
        <v>122</v>
      </c>
      <c r="E26" s="24" t="s">
        <v>123</v>
      </c>
      <c r="F26" s="16">
        <v>202201</v>
      </c>
      <c r="G26" s="18" t="s">
        <v>124</v>
      </c>
      <c r="H26" s="9"/>
    </row>
    <row r="27" s="1" customFormat="1" ht="25" customHeight="1" spans="1:8">
      <c r="A27" s="9">
        <v>24</v>
      </c>
      <c r="B27" s="23" t="s">
        <v>125</v>
      </c>
      <c r="C27" s="16" t="s">
        <v>126</v>
      </c>
      <c r="D27" s="17" t="s">
        <v>127</v>
      </c>
      <c r="E27" s="24" t="s">
        <v>128</v>
      </c>
      <c r="F27" s="16">
        <v>202202</v>
      </c>
      <c r="G27" s="18" t="s">
        <v>129</v>
      </c>
      <c r="H27" s="9"/>
    </row>
    <row r="28" s="1" customFormat="1" ht="25" customHeight="1" spans="1:8">
      <c r="A28" s="9">
        <v>25</v>
      </c>
      <c r="B28" s="23" t="s">
        <v>130</v>
      </c>
      <c r="C28" s="16" t="s">
        <v>131</v>
      </c>
      <c r="D28" s="17" t="s">
        <v>132</v>
      </c>
      <c r="E28" s="24" t="s">
        <v>133</v>
      </c>
      <c r="F28" s="16">
        <v>202202</v>
      </c>
      <c r="G28" s="18" t="s">
        <v>134</v>
      </c>
      <c r="H28" s="9"/>
    </row>
    <row r="29" s="1" customFormat="1" ht="25" customHeight="1" spans="1:8">
      <c r="A29" s="9">
        <v>26</v>
      </c>
      <c r="B29" s="23" t="s">
        <v>135</v>
      </c>
      <c r="C29" s="16" t="s">
        <v>136</v>
      </c>
      <c r="D29" s="17" t="s">
        <v>137</v>
      </c>
      <c r="E29" s="24" t="s">
        <v>138</v>
      </c>
      <c r="F29" s="16">
        <v>202202</v>
      </c>
      <c r="G29" s="18" t="s">
        <v>139</v>
      </c>
      <c r="H29" s="9"/>
    </row>
    <row r="36" ht="15" spans="7:7">
      <c r="G36" s="25"/>
    </row>
  </sheetData>
  <autoFilter ref="A3:H29">
    <sortState ref="A3:H29">
      <sortCondition ref="A3"/>
    </sortState>
    <extLst/>
  </autoFilter>
  <mergeCells count="1">
    <mergeCell ref="A1:H1"/>
  </mergeCells>
  <printOptions horizontalCentered="1"/>
  <pageMargins left="0.161111111111111" right="0.161111111111111" top="0.118055555555556" bottom="0.2125" header="0.5" footer="0.5"/>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A17" sqref="$A17:$XFD17"/>
    </sheetView>
  </sheetViews>
  <sheetFormatPr defaultColWidth="9" defaultRowHeight="13.5" outlineLevelCol="7"/>
  <cols>
    <col min="1" max="1" width="6.125" customWidth="1"/>
    <col min="2" max="2" width="9.75" customWidth="1"/>
    <col min="3" max="3" width="14.625" customWidth="1"/>
    <col min="4" max="4" width="8.125" customWidth="1"/>
    <col min="5" max="5" width="17.75" customWidth="1"/>
    <col min="6" max="6" width="12.125" customWidth="1"/>
    <col min="7" max="7" width="13.125" style="12" customWidth="1"/>
    <col min="8" max="8" width="11.875" customWidth="1"/>
    <col min="9" max="9" width="12.625"/>
  </cols>
  <sheetData>
    <row r="1" ht="48" customHeight="1" spans="1:8">
      <c r="A1" s="13" t="s">
        <v>140</v>
      </c>
      <c r="B1" s="13"/>
      <c r="C1" s="13"/>
      <c r="D1" s="13"/>
      <c r="E1" s="13"/>
      <c r="F1" s="13"/>
      <c r="G1" s="14"/>
      <c r="H1" s="13"/>
    </row>
    <row r="2" ht="28" customHeight="1" spans="1:8">
      <c r="A2" s="5"/>
      <c r="B2" s="5"/>
      <c r="C2" s="5"/>
      <c r="D2" s="6"/>
      <c r="E2" s="6"/>
      <c r="F2" s="6"/>
      <c r="G2" s="8" t="s">
        <v>141</v>
      </c>
      <c r="H2" s="8"/>
    </row>
    <row r="3" s="1" customFormat="1" ht="30" customHeight="1" spans="1:8">
      <c r="A3" s="9" t="s">
        <v>1</v>
      </c>
      <c r="B3" s="9" t="s">
        <v>2</v>
      </c>
      <c r="C3" s="9" t="s">
        <v>3</v>
      </c>
      <c r="D3" s="9" t="s">
        <v>4</v>
      </c>
      <c r="E3" s="9" t="s">
        <v>5</v>
      </c>
      <c r="F3" s="9" t="s">
        <v>6</v>
      </c>
      <c r="G3" s="15" t="s">
        <v>7</v>
      </c>
      <c r="H3" s="9" t="s">
        <v>8</v>
      </c>
    </row>
    <row r="4" s="1" customFormat="1" ht="30" customHeight="1" spans="1:8">
      <c r="A4" s="9">
        <v>1</v>
      </c>
      <c r="B4" s="9" t="s">
        <v>142</v>
      </c>
      <c r="C4" s="16" t="s">
        <v>143</v>
      </c>
      <c r="D4" s="17" t="s">
        <v>144</v>
      </c>
      <c r="E4" s="18" t="s">
        <v>145</v>
      </c>
      <c r="F4" s="16" t="s">
        <v>19</v>
      </c>
      <c r="G4" s="15">
        <v>79.8</v>
      </c>
      <c r="H4" s="9"/>
    </row>
    <row r="5" s="1" customFormat="1" ht="30" customHeight="1" spans="1:8">
      <c r="A5" s="9">
        <v>2</v>
      </c>
      <c r="B5" s="9" t="s">
        <v>146</v>
      </c>
      <c r="C5" s="16" t="s">
        <v>147</v>
      </c>
      <c r="D5" s="17" t="s">
        <v>148</v>
      </c>
      <c r="E5" s="18" t="s">
        <v>149</v>
      </c>
      <c r="F5" s="16" t="s">
        <v>19</v>
      </c>
      <c r="G5" s="15">
        <v>80.46</v>
      </c>
      <c r="H5" s="9"/>
    </row>
    <row r="6" s="1" customFormat="1" ht="30" customHeight="1" spans="1:8">
      <c r="A6" s="9">
        <v>3</v>
      </c>
      <c r="B6" s="9" t="s">
        <v>150</v>
      </c>
      <c r="C6" s="16" t="s">
        <v>151</v>
      </c>
      <c r="D6" s="17" t="s">
        <v>152</v>
      </c>
      <c r="E6" s="18" t="s">
        <v>153</v>
      </c>
      <c r="F6" s="16" t="s">
        <v>19</v>
      </c>
      <c r="G6" s="15">
        <v>80.04</v>
      </c>
      <c r="H6" s="9"/>
    </row>
    <row r="7" s="1" customFormat="1" ht="30" customHeight="1" spans="1:8">
      <c r="A7" s="9">
        <v>4</v>
      </c>
      <c r="B7" s="9" t="s">
        <v>90</v>
      </c>
      <c r="C7" s="16" t="s">
        <v>154</v>
      </c>
      <c r="D7" s="17" t="s">
        <v>155</v>
      </c>
      <c r="E7" s="18" t="s">
        <v>156</v>
      </c>
      <c r="F7" s="16" t="s">
        <v>19</v>
      </c>
      <c r="G7" s="15">
        <v>0</v>
      </c>
      <c r="H7" s="9" t="s">
        <v>94</v>
      </c>
    </row>
    <row r="8" s="1" customFormat="1" ht="28" customHeight="1" spans="1:8">
      <c r="A8" s="9">
        <v>5</v>
      </c>
      <c r="B8" s="9" t="s">
        <v>157</v>
      </c>
      <c r="C8" s="16" t="s">
        <v>158</v>
      </c>
      <c r="D8" s="17" t="s">
        <v>159</v>
      </c>
      <c r="E8" s="18" t="s">
        <v>160</v>
      </c>
      <c r="F8" s="16" t="s">
        <v>9</v>
      </c>
      <c r="G8" s="15">
        <v>80.24</v>
      </c>
      <c r="H8" s="9"/>
    </row>
    <row r="9" s="1" customFormat="1" ht="29" customHeight="1" spans="1:8">
      <c r="A9" s="9">
        <v>6</v>
      </c>
      <c r="B9" s="9" t="s">
        <v>161</v>
      </c>
      <c r="C9" s="16" t="s">
        <v>162</v>
      </c>
      <c r="D9" s="17" t="s">
        <v>163</v>
      </c>
      <c r="E9" s="18" t="s">
        <v>164</v>
      </c>
      <c r="F9" s="16" t="s">
        <v>9</v>
      </c>
      <c r="G9" s="15">
        <v>80.34</v>
      </c>
      <c r="H9" s="9"/>
    </row>
    <row r="10" s="1" customFormat="1" ht="27" customHeight="1" spans="1:8">
      <c r="A10" s="9">
        <v>7</v>
      </c>
      <c r="B10" s="9" t="s">
        <v>165</v>
      </c>
      <c r="C10" s="16" t="s">
        <v>166</v>
      </c>
      <c r="D10" s="17" t="s">
        <v>167</v>
      </c>
      <c r="E10" s="18" t="s">
        <v>168</v>
      </c>
      <c r="F10" s="16" t="s">
        <v>9</v>
      </c>
      <c r="G10" s="15">
        <v>83.84</v>
      </c>
      <c r="H10" s="9"/>
    </row>
    <row r="11" s="1" customFormat="1" ht="30" customHeight="1" spans="1:8">
      <c r="A11" s="9">
        <v>8</v>
      </c>
      <c r="B11" s="9" t="s">
        <v>169</v>
      </c>
      <c r="C11" s="16" t="s">
        <v>170</v>
      </c>
      <c r="D11" s="17" t="s">
        <v>171</v>
      </c>
      <c r="E11" s="18" t="s">
        <v>172</v>
      </c>
      <c r="F11" s="16" t="s">
        <v>120</v>
      </c>
      <c r="G11" s="15">
        <v>82.56</v>
      </c>
      <c r="H11" s="9"/>
    </row>
    <row r="12" s="1" customFormat="1" ht="27" customHeight="1" spans="1:8">
      <c r="A12" s="9">
        <v>9</v>
      </c>
      <c r="B12" s="9" t="s">
        <v>173</v>
      </c>
      <c r="C12" s="16" t="s">
        <v>174</v>
      </c>
      <c r="D12" s="17" t="s">
        <v>175</v>
      </c>
      <c r="E12" s="18" t="s">
        <v>176</v>
      </c>
      <c r="F12" s="16" t="s">
        <v>120</v>
      </c>
      <c r="G12" s="15">
        <v>80.64</v>
      </c>
      <c r="H12" s="9"/>
    </row>
    <row r="13" s="1" customFormat="1" ht="30" customHeight="1" spans="1:8">
      <c r="A13" s="9">
        <v>10</v>
      </c>
      <c r="B13" s="9" t="s">
        <v>177</v>
      </c>
      <c r="C13" s="16" t="s">
        <v>178</v>
      </c>
      <c r="D13" s="17" t="s">
        <v>179</v>
      </c>
      <c r="E13" s="18" t="s">
        <v>180</v>
      </c>
      <c r="F13" s="16" t="s">
        <v>120</v>
      </c>
      <c r="G13" s="15">
        <v>80.26</v>
      </c>
      <c r="H13" s="9"/>
    </row>
    <row r="14" s="1" customFormat="1" ht="30" customHeight="1" spans="1:8">
      <c r="A14" s="9">
        <v>11</v>
      </c>
      <c r="B14" s="9" t="s">
        <v>181</v>
      </c>
      <c r="C14" s="16" t="s">
        <v>182</v>
      </c>
      <c r="D14" s="17" t="s">
        <v>183</v>
      </c>
      <c r="E14" s="18" t="s">
        <v>184</v>
      </c>
      <c r="F14" s="16" t="s">
        <v>120</v>
      </c>
      <c r="G14" s="15">
        <v>81.96</v>
      </c>
      <c r="H14" s="9"/>
    </row>
    <row r="15" s="1" customFormat="1" ht="30" customHeight="1" spans="1:8">
      <c r="A15" s="9">
        <v>12</v>
      </c>
      <c r="B15" s="9" t="s">
        <v>185</v>
      </c>
      <c r="C15" s="16" t="s">
        <v>186</v>
      </c>
      <c r="D15" s="17" t="s">
        <v>187</v>
      </c>
      <c r="E15" s="18" t="s">
        <v>188</v>
      </c>
      <c r="F15" s="16" t="s">
        <v>120</v>
      </c>
      <c r="G15" s="15">
        <v>81.92</v>
      </c>
      <c r="H15" s="9"/>
    </row>
    <row r="16" s="1" customFormat="1" ht="30" customHeight="1" spans="1:8">
      <c r="A16" s="9">
        <v>13</v>
      </c>
      <c r="B16" s="9" t="s">
        <v>189</v>
      </c>
      <c r="C16" s="16" t="s">
        <v>190</v>
      </c>
      <c r="D16" s="17" t="s">
        <v>191</v>
      </c>
      <c r="E16" s="18" t="s">
        <v>192</v>
      </c>
      <c r="F16" s="16" t="s">
        <v>55</v>
      </c>
      <c r="G16" s="15">
        <v>81.08</v>
      </c>
      <c r="H16" s="9"/>
    </row>
    <row r="17" s="1" customFormat="1" ht="30" customHeight="1" spans="1:8">
      <c r="A17" s="9">
        <v>14</v>
      </c>
      <c r="B17" s="9" t="s">
        <v>193</v>
      </c>
      <c r="C17" s="16" t="s">
        <v>194</v>
      </c>
      <c r="D17" s="17" t="s">
        <v>195</v>
      </c>
      <c r="E17" s="18" t="s">
        <v>196</v>
      </c>
      <c r="F17" s="16" t="s">
        <v>55</v>
      </c>
      <c r="G17" s="15">
        <v>81.22</v>
      </c>
      <c r="H17" s="9"/>
    </row>
    <row r="18" s="1" customFormat="1" ht="30" customHeight="1" spans="1:8">
      <c r="A18" s="9">
        <v>15</v>
      </c>
      <c r="B18" s="9" t="s">
        <v>197</v>
      </c>
      <c r="C18" s="16" t="s">
        <v>198</v>
      </c>
      <c r="D18" s="17" t="s">
        <v>199</v>
      </c>
      <c r="E18" s="18" t="s">
        <v>200</v>
      </c>
      <c r="F18" s="16" t="s">
        <v>201</v>
      </c>
      <c r="G18" s="15">
        <v>79.02</v>
      </c>
      <c r="H18" s="9"/>
    </row>
    <row r="19" s="1" customFormat="1" ht="30" customHeight="1" spans="1:8">
      <c r="A19" s="9">
        <v>16</v>
      </c>
      <c r="B19" s="9" t="s">
        <v>202</v>
      </c>
      <c r="C19" s="16" t="s">
        <v>203</v>
      </c>
      <c r="D19" s="17" t="s">
        <v>204</v>
      </c>
      <c r="E19" s="18" t="s">
        <v>205</v>
      </c>
      <c r="F19" s="16" t="s">
        <v>201</v>
      </c>
      <c r="G19" s="15">
        <v>78.1</v>
      </c>
      <c r="H19" s="9"/>
    </row>
    <row r="20" s="1" customFormat="1" ht="30" customHeight="1" spans="1:8">
      <c r="A20" s="9">
        <v>17</v>
      </c>
      <c r="B20" s="9" t="s">
        <v>206</v>
      </c>
      <c r="C20" s="16" t="s">
        <v>207</v>
      </c>
      <c r="D20" s="17" t="s">
        <v>208</v>
      </c>
      <c r="E20" s="18" t="s">
        <v>209</v>
      </c>
      <c r="F20" s="16" t="s">
        <v>201</v>
      </c>
      <c r="G20" s="15">
        <v>76.8</v>
      </c>
      <c r="H20" s="9"/>
    </row>
  </sheetData>
  <autoFilter ref="A3:H20">
    <sortState ref="A3:H20">
      <sortCondition ref="A3"/>
    </sortState>
    <extLst/>
  </autoFilter>
  <mergeCells count="2">
    <mergeCell ref="A1:H1"/>
    <mergeCell ref="G2:H2"/>
  </mergeCells>
  <printOptions horizontalCentered="1"/>
  <pageMargins left="0.161111111111111" right="0.161111111111111" top="0.2125" bottom="0.2125"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abSelected="1" workbookViewId="0">
      <selection activeCell="E7" sqref="E7"/>
    </sheetView>
  </sheetViews>
  <sheetFormatPr defaultColWidth="9" defaultRowHeight="13.5" outlineLevelRow="5" outlineLevelCol="6"/>
  <cols>
    <col min="1" max="1" width="5.25" customWidth="1"/>
    <col min="2" max="2" width="15.75" customWidth="1"/>
    <col min="3" max="3" width="10.875" customWidth="1"/>
    <col min="4" max="4" width="10.875" customWidth="1"/>
    <col min="5" max="6" width="14" style="2" customWidth="1"/>
    <col min="7" max="7" width="16.125" customWidth="1"/>
    <col min="8" max="8" width="12.625"/>
  </cols>
  <sheetData>
    <row r="1" ht="48" customHeight="1" spans="1:7">
      <c r="A1" s="3" t="s">
        <v>210</v>
      </c>
      <c r="B1" s="3"/>
      <c r="C1" s="3"/>
      <c r="D1" s="3"/>
      <c r="E1" s="4"/>
      <c r="F1" s="4"/>
      <c r="G1" s="3"/>
    </row>
    <row r="2" ht="28" customHeight="1" spans="1:7">
      <c r="A2" s="5"/>
      <c r="B2" s="5"/>
      <c r="C2" s="6"/>
      <c r="D2" s="6"/>
      <c r="E2" s="7"/>
      <c r="F2" s="7"/>
      <c r="G2" s="8"/>
    </row>
    <row r="3" s="1" customFormat="1" ht="30" customHeight="1" spans="1:7">
      <c r="A3" s="9" t="s">
        <v>1</v>
      </c>
      <c r="B3" s="9" t="s">
        <v>3</v>
      </c>
      <c r="C3" s="9" t="s">
        <v>6</v>
      </c>
      <c r="D3" s="9" t="s">
        <v>211</v>
      </c>
      <c r="E3" s="9" t="s">
        <v>7</v>
      </c>
      <c r="F3" s="9" t="s">
        <v>212</v>
      </c>
      <c r="G3" s="9" t="s">
        <v>8</v>
      </c>
    </row>
    <row r="4" s="1" customFormat="1" ht="30" customHeight="1" spans="1:7">
      <c r="A4" s="9">
        <v>1</v>
      </c>
      <c r="B4" s="10" t="s">
        <v>213</v>
      </c>
      <c r="C4" s="10" t="s">
        <v>19</v>
      </c>
      <c r="D4" s="10">
        <v>82</v>
      </c>
      <c r="E4" s="10">
        <v>78.96</v>
      </c>
      <c r="F4" s="10">
        <f>D4*0.6+E4*0.4</f>
        <v>80.784</v>
      </c>
      <c r="G4" s="11" t="s">
        <v>214</v>
      </c>
    </row>
    <row r="5" s="1" customFormat="1" ht="30" customHeight="1" spans="1:7">
      <c r="A5" s="9">
        <v>2</v>
      </c>
      <c r="B5" s="10" t="s">
        <v>215</v>
      </c>
      <c r="C5" s="10" t="s">
        <v>19</v>
      </c>
      <c r="D5" s="10">
        <v>75</v>
      </c>
      <c r="E5" s="10">
        <v>76.58</v>
      </c>
      <c r="F5" s="10">
        <f>D5*0.6+E5*0.4</f>
        <v>75.632</v>
      </c>
      <c r="G5" s="9"/>
    </row>
    <row r="6" s="1" customFormat="1" ht="30" customHeight="1" spans="1:7">
      <c r="A6" s="9">
        <v>3</v>
      </c>
      <c r="B6" s="10" t="s">
        <v>216</v>
      </c>
      <c r="C6" s="10" t="s">
        <v>19</v>
      </c>
      <c r="D6" s="10">
        <v>71</v>
      </c>
      <c r="E6" s="10">
        <v>76</v>
      </c>
      <c r="F6" s="10">
        <f>D6*0.6+E6*0.4</f>
        <v>73</v>
      </c>
      <c r="G6" s="9"/>
    </row>
  </sheetData>
  <mergeCells count="2">
    <mergeCell ref="A1:G1"/>
    <mergeCell ref="E2:G2"/>
  </mergeCells>
  <printOptions horizontalCentered="1"/>
  <pageMargins left="0.161111111111111" right="0.161111111111111" top="0.2125" bottom="0.2125"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微软公司</Company>
  <Application>Microsoft Excel</Application>
  <HeadingPairs>
    <vt:vector size="2" baseType="variant">
      <vt:variant>
        <vt:lpstr>工作表</vt:lpstr>
      </vt:variant>
      <vt:variant>
        <vt:i4>3</vt:i4>
      </vt:variant>
    </vt:vector>
  </HeadingPairs>
  <TitlesOfParts>
    <vt:vector size="3" baseType="lpstr">
      <vt:lpstr>边检</vt:lpstr>
      <vt:lpstr>文投</vt:lpstr>
      <vt:lpstr>郊区法院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rayta</cp:lastModifiedBy>
  <dcterms:created xsi:type="dcterms:W3CDTF">2019-07-17T00:42:00Z</dcterms:created>
  <cp:lastPrinted>2020-06-19T00:45:00Z</cp:lastPrinted>
  <dcterms:modified xsi:type="dcterms:W3CDTF">2023-04-23T01:18:18Z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D35B9EAA8D744571A22ACD43370B1857_13</vt:lpwstr>
  </property>
</Properties>
</file>